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<sst xmlns="http://schemas.openxmlformats.org/spreadsheetml/2006/main" count="89" uniqueCount="67">
  <si>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MUNICIPIO ROMITA, GTO.
ESTADO ANALÍTICO DEL EJERCICIO DEL PRESUPUESTO DE EGRESOS
Clasificación Administrativa
Del 1 de Enero al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</si>
  <si>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</si>
  <si>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</si>
  <si>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</si>
  <si>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</si>
  <si>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</si>
  <si>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</si>
  <si>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</si>
  <si>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</si>
  <si>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</si>
  <si>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</si>
  <si>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</si>
  <si>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</si>
  <si>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</si>
  <si>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</si>
  <si>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</si>
  <si>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</si>
  <si>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</si>
  <si>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CATASTRO</t>
  </si>
  <si>
    <t>ADQUISICIONES Y CONTROL DE BIENES</t>
  </si>
  <si>
    <t>IMPUESTOS INMOBILIARIOS Y DE EJECUCIÓN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</si>
  <si>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</si>
  <si>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</si>
  <si>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</si>
  <si>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</si>
  <si>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</si>
  <si>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</si>
  <si>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</si>
  <si>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</si>
  <si>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</si>
  <si>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</si>
  <si>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</si>
  <si>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</si>
  <si>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</si>
  <si>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</si>
  <si>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</si>
  <si>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</si>
  <si>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</si>
  <si>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</si>
  <si>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</si>
  <si>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</si>
  <si>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</si>
  <si>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</si>
  <si>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</si>
  <si>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</si>
  <si>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</si>
  <si>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</si>
  <si>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</si>
  <si>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</si>
  <si>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</si>
  <si>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</si>
  <si>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</si>
  <si>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</si>
  <si>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Total del Gasto</t>
  </si>
  <si>
    <t>Gobierno (Federal/Estatal/Municipal) de MUNICIPIO ROMITA, GTO.
Estado Analítico del Ejercicio del Presupuesto de Egresos
Clasificación Administrativa
Del 1 de Enero al AL 30 DE SEPTIEMBRE DEL 2018</t>
  </si>
  <si>
    <t>Poder Ejecutivo</t>
  </si>
  <si>
    <t>Poder Legislativo</t>
  </si>
  <si>
    <t>Poder Judicial</t>
  </si>
  <si>
    <t>Órganos Autónomos</t>
  </si>
  <si>
    <t>Sector Paraestatal del Gobierno (Federal/Estatal/Municipal) de MUNICIPIO ROMITA, GTO.
Estado Analítico del Ejercicio del Presupuesto de Egresos
Clasificación Administrativa
Del 1 de Enero al AL 30 DE SEPTIEMBRE DEL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</si>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</sst>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19" fillId="33" borderId="11" xfId="52" applyFont="1" applyFill="1" applyBorder="1" applyAlignment="1" applyProtection="1">
      <alignment horizontal="center" vertical="center" wrapText="1"/>
      <protection locked="0"/>
    </xf>
    <xf numFmtId="0" fontId="19" fillId="33" borderId="12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19" fillId="33" borderId="13" xfId="52" applyFont="1" applyFill="1" applyBorder="1" applyAlignment="1">
      <alignment horizontal="center" vertical="center"/>
      <protection/>
    </xf>
    <xf numFmtId="0" fontId="19" fillId="33" borderId="14" xfId="52" applyFont="1" applyFill="1" applyBorder="1" applyAlignment="1">
      <alignment horizontal="center" vertical="center"/>
      <protection/>
    </xf>
    <xf numFmtId="4" fontId="19" fillId="33" borderId="15" xfId="52" applyNumberFormat="1" applyFont="1" applyFill="1" applyBorder="1" applyAlignment="1">
      <alignment horizontal="center" vertical="center" wrapText="1"/>
      <protection/>
    </xf>
    <xf numFmtId="0" fontId="19" fillId="33" borderId="16" xfId="52" applyFont="1" applyFill="1" applyBorder="1" applyAlignment="1">
      <alignment horizontal="center" vertical="center"/>
      <protection/>
    </xf>
    <xf numFmtId="0" fontId="19" fillId="33" borderId="17" xfId="52" applyFont="1" applyFill="1" applyBorder="1" applyAlignment="1">
      <alignment horizontal="center" vertical="center"/>
      <protection/>
    </xf>
    <xf numFmtId="4" fontId="19" fillId="33" borderId="18" xfId="52" applyNumberFormat="1" applyFont="1" applyFill="1" applyBorder="1" applyAlignment="1">
      <alignment horizontal="center" vertical="center" wrapText="1"/>
      <protection/>
    </xf>
    <xf numFmtId="4" fontId="19" fillId="33" borderId="19" xfId="52" applyNumberFormat="1" applyFont="1" applyFill="1" applyBorder="1" applyAlignment="1">
      <alignment horizontal="center" vertical="center" wrapText="1"/>
      <protection/>
    </xf>
    <xf numFmtId="0" fontId="19" fillId="33" borderId="20" xfId="52" applyFont="1" applyFill="1" applyBorder="1" applyAlignment="1">
      <alignment horizontal="center" vertical="center"/>
      <protection/>
    </xf>
    <xf numFmtId="0" fontId="19" fillId="33" borderId="21" xfId="52" applyFont="1" applyFill="1" applyBorder="1" applyAlignment="1">
      <alignment horizontal="center" vertical="center"/>
      <protection/>
    </xf>
    <xf numFmtId="0" fontId="19" fillId="33" borderId="18" xfId="5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20" fillId="0" borderId="14" xfId="52" applyFont="1" applyFill="1" applyBorder="1" applyAlignment="1">
      <alignment horizontal="center" vertical="center"/>
      <protection/>
    </xf>
    <xf numFmtId="4" fontId="20" fillId="0" borderId="15" xfId="52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20" fillId="0" borderId="17" xfId="0" applyFont="1" applyFill="1" applyBorder="1" applyAlignment="1" applyProtection="1">
      <alignment/>
      <protection locked="0"/>
    </xf>
    <xf numFmtId="4" fontId="20" fillId="0" borderId="22" xfId="0" applyNumberFormat="1" applyFont="1" applyFill="1" applyBorder="1" applyAlignment="1" applyProtection="1">
      <alignment/>
      <protection locked="0"/>
    </xf>
    <xf numFmtId="0" fontId="20" fillId="0" borderId="21" xfId="0" applyFont="1" applyFill="1" applyBorder="1" applyAlignment="1" applyProtection="1">
      <alignment/>
      <protection locked="0"/>
    </xf>
    <xf numFmtId="4" fontId="20" fillId="0" borderId="19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4" fontId="19" fillId="0" borderId="18" xfId="0" applyNumberFormat="1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2.421875" style="4" customWidth="1"/>
    <col min="2" max="2" width="52.140625" style="4" customWidth="1"/>
    <col min="3" max="8" width="15.7109375" style="4" customWidth="1"/>
    <col min="9" max="16384" width="11.421875" style="4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3"/>
    </row>
    <row r="2" spans="2:8" ht="15">
      <c r="B2" s="5"/>
      <c r="C2" s="5"/>
      <c r="D2" s="5"/>
      <c r="E2" s="5"/>
      <c r="F2" s="5"/>
      <c r="G2" s="5"/>
      <c r="H2" s="5"/>
    </row>
    <row r="3" spans="1:8" ht="1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7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ht="1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ht="15">
      <c r="A6" s="16"/>
      <c r="B6" s="17"/>
      <c r="C6" s="18"/>
      <c r="D6" s="18"/>
      <c r="E6" s="18"/>
      <c r="F6" s="18"/>
      <c r="G6" s="18"/>
      <c r="H6" s="18"/>
    </row>
    <row r="7" spans="1:8" ht="15">
      <c r="A7" s="19" t="s">
        <v>11</v>
      </c>
      <c r="B7" s="20"/>
      <c r="C7" s="21">
        <v>1142723.58</v>
      </c>
      <c r="D7" s="21">
        <v>70000</v>
      </c>
      <c r="E7" s="21">
        <v>1212723.58</v>
      </c>
      <c r="F7" s="21">
        <v>861069.94</v>
      </c>
      <c r="G7" s="21">
        <v>861069.94</v>
      </c>
      <c r="H7" s="21">
        <v>351653.64</v>
      </c>
    </row>
    <row r="8" spans="1:8" ht="15">
      <c r="A8" s="19" t="s">
        <v>12</v>
      </c>
      <c r="B8" s="20"/>
      <c r="C8" s="21">
        <v>675900.53</v>
      </c>
      <c r="D8" s="21">
        <v>124000</v>
      </c>
      <c r="E8" s="21">
        <v>799900.53</v>
      </c>
      <c r="F8" s="21">
        <v>599143.61</v>
      </c>
      <c r="G8" s="21">
        <v>599143.61</v>
      </c>
      <c r="H8" s="21">
        <v>200756.92</v>
      </c>
    </row>
    <row r="9" spans="1:8" ht="15">
      <c r="A9" s="19" t="s">
        <v>13</v>
      </c>
      <c r="B9" s="20"/>
      <c r="C9" s="21">
        <v>5336803.04</v>
      </c>
      <c r="D9" s="21">
        <v>230000</v>
      </c>
      <c r="E9" s="21">
        <v>5566803.04</v>
      </c>
      <c r="F9" s="21">
        <v>3955211.97</v>
      </c>
      <c r="G9" s="21">
        <v>3955211.97</v>
      </c>
      <c r="H9" s="21">
        <v>1611591.07</v>
      </c>
    </row>
    <row r="10" spans="1:8" ht="15">
      <c r="A10" s="19" t="s">
        <v>14</v>
      </c>
      <c r="B10" s="20"/>
      <c r="C10" s="21">
        <v>2065639.81</v>
      </c>
      <c r="D10" s="21">
        <v>-130000</v>
      </c>
      <c r="E10" s="21">
        <v>1935639.81</v>
      </c>
      <c r="F10" s="21">
        <v>1450195.64</v>
      </c>
      <c r="G10" s="21">
        <v>1450195.64</v>
      </c>
      <c r="H10" s="21">
        <v>485444.17</v>
      </c>
    </row>
    <row r="11" spans="1:8" ht="15">
      <c r="A11" s="19" t="s">
        <v>15</v>
      </c>
      <c r="B11" s="20"/>
      <c r="C11" s="21">
        <v>1002115.06</v>
      </c>
      <c r="D11" s="21">
        <v>33000</v>
      </c>
      <c r="E11" s="21">
        <v>1035115.06</v>
      </c>
      <c r="F11" s="21">
        <v>685709.96</v>
      </c>
      <c r="G11" s="21">
        <v>685709.96</v>
      </c>
      <c r="H11" s="21">
        <v>349405.1</v>
      </c>
    </row>
    <row r="12" spans="1:8" ht="15">
      <c r="A12" s="19" t="s">
        <v>16</v>
      </c>
      <c r="B12" s="20"/>
      <c r="C12" s="21">
        <v>1913330.34</v>
      </c>
      <c r="D12" s="21">
        <v>-184000</v>
      </c>
      <c r="E12" s="21">
        <v>1729330.34</v>
      </c>
      <c r="F12" s="21">
        <v>1399776.67</v>
      </c>
      <c r="G12" s="21">
        <v>1395426.67</v>
      </c>
      <c r="H12" s="21">
        <v>329553.67</v>
      </c>
    </row>
    <row r="13" spans="1:8" ht="15">
      <c r="A13" s="19" t="s">
        <v>17</v>
      </c>
      <c r="B13" s="20"/>
      <c r="C13" s="21">
        <v>16020906.83</v>
      </c>
      <c r="D13" s="21">
        <v>1488351.5</v>
      </c>
      <c r="E13" s="21">
        <v>17509258.33</v>
      </c>
      <c r="F13" s="21">
        <v>14356387.29</v>
      </c>
      <c r="G13" s="21">
        <v>14356387.29</v>
      </c>
      <c r="H13" s="21">
        <v>3152871.04</v>
      </c>
    </row>
    <row r="14" spans="1:8" ht="15">
      <c r="A14" s="19" t="s">
        <v>18</v>
      </c>
      <c r="B14" s="20"/>
      <c r="C14" s="21">
        <v>737239.61</v>
      </c>
      <c r="D14" s="21">
        <v>-11336.06</v>
      </c>
      <c r="E14" s="21">
        <v>725903.55</v>
      </c>
      <c r="F14" s="21">
        <v>488379.65</v>
      </c>
      <c r="G14" s="21">
        <v>488379.65</v>
      </c>
      <c r="H14" s="21">
        <v>237523.9</v>
      </c>
    </row>
    <row r="15" spans="1:8" ht="15">
      <c r="A15" s="19" t="s">
        <v>19</v>
      </c>
      <c r="B15" s="20"/>
      <c r="C15" s="21">
        <v>1415965.25</v>
      </c>
      <c r="D15" s="21">
        <v>464000</v>
      </c>
      <c r="E15" s="21">
        <v>1879965.25</v>
      </c>
      <c r="F15" s="21">
        <v>1579802.56</v>
      </c>
      <c r="G15" s="21">
        <v>1579802.56</v>
      </c>
      <c r="H15" s="21">
        <v>300162.69</v>
      </c>
    </row>
    <row r="16" spans="1:8" ht="15">
      <c r="A16" s="19" t="s">
        <v>20</v>
      </c>
      <c r="B16" s="20"/>
      <c r="C16" s="21">
        <v>741331.02</v>
      </c>
      <c r="D16" s="21">
        <v>-3000</v>
      </c>
      <c r="E16" s="21">
        <v>738331.02</v>
      </c>
      <c r="F16" s="21">
        <v>496767.66</v>
      </c>
      <c r="G16" s="21">
        <v>496767.66</v>
      </c>
      <c r="H16" s="21">
        <v>241563.36</v>
      </c>
    </row>
    <row r="17" spans="1:8" ht="15">
      <c r="A17" s="19" t="s">
        <v>21</v>
      </c>
      <c r="B17" s="20"/>
      <c r="C17" s="21">
        <v>138497.39</v>
      </c>
      <c r="D17" s="21"/>
      <c r="E17" s="21">
        <v>138497.39</v>
      </c>
      <c r="F17" s="21">
        <v>93258.23</v>
      </c>
      <c r="G17" s="21">
        <v>93258.23</v>
      </c>
      <c r="H17" s="21">
        <v>45239.16</v>
      </c>
    </row>
    <row r="18" spans="1:8" ht="15">
      <c r="A18" s="19" t="s">
        <v>22</v>
      </c>
      <c r="B18" s="20"/>
      <c r="C18" s="21">
        <v>364130.17</v>
      </c>
      <c r="D18" s="21">
        <v>-57944</v>
      </c>
      <c r="E18" s="21">
        <v>306186.17</v>
      </c>
      <c r="F18" s="21">
        <v>202543.29</v>
      </c>
      <c r="G18" s="21">
        <v>202543.29</v>
      </c>
      <c r="H18" s="21">
        <v>103642.88</v>
      </c>
    </row>
    <row r="19" spans="1:8" ht="15">
      <c r="A19" s="19" t="s">
        <v>23</v>
      </c>
      <c r="B19" s="20"/>
      <c r="C19" s="21">
        <v>1540743.7</v>
      </c>
      <c r="D19" s="21">
        <v>24500</v>
      </c>
      <c r="E19" s="21">
        <v>1565243.7</v>
      </c>
      <c r="F19" s="21">
        <v>1144134.96</v>
      </c>
      <c r="G19" s="21">
        <v>1144134.96</v>
      </c>
      <c r="H19" s="21">
        <v>421108.74</v>
      </c>
    </row>
    <row r="20" spans="1:8" ht="15">
      <c r="A20" s="19" t="s">
        <v>24</v>
      </c>
      <c r="B20" s="20"/>
      <c r="C20" s="21">
        <v>15738000</v>
      </c>
      <c r="D20" s="21">
        <v>-180200</v>
      </c>
      <c r="E20" s="21">
        <v>15557800</v>
      </c>
      <c r="F20" s="21">
        <v>11832179.46</v>
      </c>
      <c r="G20" s="21">
        <v>11832179.46</v>
      </c>
      <c r="H20" s="21">
        <v>3725620.54</v>
      </c>
    </row>
    <row r="21" spans="1:8" ht="15">
      <c r="A21" s="19" t="s">
        <v>25</v>
      </c>
      <c r="B21" s="20"/>
      <c r="C21" s="21">
        <v>1017571.39</v>
      </c>
      <c r="D21" s="21">
        <v>-21000</v>
      </c>
      <c r="E21" s="21">
        <v>996571.39</v>
      </c>
      <c r="F21" s="21">
        <v>626832.62</v>
      </c>
      <c r="G21" s="21">
        <v>626832.62</v>
      </c>
      <c r="H21" s="21">
        <v>369738.77</v>
      </c>
    </row>
    <row r="22" spans="1:8" ht="15">
      <c r="A22" s="19" t="s">
        <v>26</v>
      </c>
      <c r="B22" s="20"/>
      <c r="C22" s="21">
        <v>978594.03</v>
      </c>
      <c r="D22" s="21">
        <v>258051</v>
      </c>
      <c r="E22" s="21">
        <v>1236645.03</v>
      </c>
      <c r="F22" s="21">
        <v>988549.67</v>
      </c>
      <c r="G22" s="21">
        <v>988549.67</v>
      </c>
      <c r="H22" s="21">
        <v>248095.36</v>
      </c>
    </row>
    <row r="23" spans="1:8" ht="15">
      <c r="A23" s="19" t="s">
        <v>27</v>
      </c>
      <c r="B23" s="20"/>
      <c r="C23" s="21">
        <v>429000.01</v>
      </c>
      <c r="D23" s="21">
        <v>-22500</v>
      </c>
      <c r="E23" s="21">
        <v>406500.01</v>
      </c>
      <c r="F23" s="21">
        <v>208067.66</v>
      </c>
      <c r="G23" s="21">
        <v>208067.66</v>
      </c>
      <c r="H23" s="21">
        <v>198432.35</v>
      </c>
    </row>
    <row r="24" spans="1:8" ht="15">
      <c r="A24" s="19" t="s">
        <v>28</v>
      </c>
      <c r="B24" s="20"/>
      <c r="C24" s="21">
        <v>1061372.78</v>
      </c>
      <c r="D24" s="21">
        <v>3000</v>
      </c>
      <c r="E24" s="21">
        <v>1064372.78</v>
      </c>
      <c r="F24" s="21">
        <v>755937.63</v>
      </c>
      <c r="G24" s="21">
        <v>755937.63</v>
      </c>
      <c r="H24" s="21">
        <v>308435.15</v>
      </c>
    </row>
    <row r="25" spans="1:8" ht="15">
      <c r="A25" s="19" t="s">
        <v>29</v>
      </c>
      <c r="B25" s="20"/>
      <c r="C25" s="21">
        <v>598949.69</v>
      </c>
      <c r="D25" s="21">
        <v>-36000</v>
      </c>
      <c r="E25" s="21">
        <v>562949.69</v>
      </c>
      <c r="F25" s="21">
        <v>373850.3</v>
      </c>
      <c r="G25" s="21">
        <v>373850.3</v>
      </c>
      <c r="H25" s="21">
        <v>189099.39</v>
      </c>
    </row>
    <row r="26" spans="1:8" ht="15">
      <c r="A26" s="19" t="s">
        <v>30</v>
      </c>
      <c r="B26" s="20"/>
      <c r="C26" s="21">
        <v>16318916.09</v>
      </c>
      <c r="D26" s="21">
        <v>391788.51</v>
      </c>
      <c r="E26" s="21">
        <v>16710704.6</v>
      </c>
      <c r="F26" s="21">
        <v>9380860.51</v>
      </c>
      <c r="G26" s="21">
        <v>9380860.51</v>
      </c>
      <c r="H26" s="21">
        <v>7329844.09</v>
      </c>
    </row>
    <row r="27" spans="1:8" ht="15">
      <c r="A27" s="19" t="s">
        <v>31</v>
      </c>
      <c r="B27" s="20"/>
      <c r="C27" s="21">
        <v>2472027.05</v>
      </c>
      <c r="D27" s="21">
        <v>-22500</v>
      </c>
      <c r="E27" s="21">
        <v>2449527.05</v>
      </c>
      <c r="F27" s="21">
        <v>2023265.91</v>
      </c>
      <c r="G27" s="21">
        <v>2023265.91</v>
      </c>
      <c r="H27" s="21">
        <v>426261.14</v>
      </c>
    </row>
    <row r="28" spans="1:8" ht="15">
      <c r="A28" s="19" t="s">
        <v>32</v>
      </c>
      <c r="B28" s="20"/>
      <c r="C28" s="21">
        <v>210602.06</v>
      </c>
      <c r="D28" s="21">
        <v>-12000</v>
      </c>
      <c r="E28" s="21">
        <v>198602.06</v>
      </c>
      <c r="F28" s="21">
        <v>97514.18</v>
      </c>
      <c r="G28" s="21">
        <v>97514.18</v>
      </c>
      <c r="H28" s="21">
        <v>101087.88</v>
      </c>
    </row>
    <row r="29" spans="1:8" ht="15">
      <c r="A29" s="19" t="s">
        <v>33</v>
      </c>
      <c r="B29" s="20"/>
      <c r="C29" s="21">
        <v>1156185.14</v>
      </c>
      <c r="D29" s="21">
        <v>200943.31</v>
      </c>
      <c r="E29" s="21">
        <v>1357128.45</v>
      </c>
      <c r="F29" s="21">
        <v>1050608.79</v>
      </c>
      <c r="G29" s="21">
        <v>1050608.79</v>
      </c>
      <c r="H29" s="21">
        <v>306519.66</v>
      </c>
    </row>
    <row r="30" spans="1:8" ht="15">
      <c r="A30" s="19" t="s">
        <v>34</v>
      </c>
      <c r="B30" s="20"/>
      <c r="C30" s="21">
        <v>1325045.12</v>
      </c>
      <c r="D30" s="21">
        <v>-35000</v>
      </c>
      <c r="E30" s="21">
        <v>1290045.12</v>
      </c>
      <c r="F30" s="21">
        <v>811248.48</v>
      </c>
      <c r="G30" s="21">
        <v>811248.48</v>
      </c>
      <c r="H30" s="21">
        <v>478796.64</v>
      </c>
    </row>
    <row r="31" spans="1:8" ht="15">
      <c r="A31" s="19" t="s">
        <v>35</v>
      </c>
      <c r="B31" s="20"/>
      <c r="C31" s="21">
        <v>18984995.82</v>
      </c>
      <c r="D31" s="21">
        <v>-1684791.5</v>
      </c>
      <c r="E31" s="21">
        <v>17300204.32</v>
      </c>
      <c r="F31" s="21">
        <v>13045831.23</v>
      </c>
      <c r="G31" s="21">
        <v>13031911.23</v>
      </c>
      <c r="H31" s="21">
        <v>4254373.09</v>
      </c>
    </row>
    <row r="32" spans="1:8" ht="15">
      <c r="A32" s="19" t="s">
        <v>36</v>
      </c>
      <c r="B32" s="20"/>
      <c r="C32" s="21">
        <v>3095234.74</v>
      </c>
      <c r="D32" s="21">
        <v>171000</v>
      </c>
      <c r="E32" s="21">
        <v>3266234.74</v>
      </c>
      <c r="F32" s="21">
        <v>1893572.93</v>
      </c>
      <c r="G32" s="21">
        <v>1884477.93</v>
      </c>
      <c r="H32" s="21">
        <v>1372661.81</v>
      </c>
    </row>
    <row r="33" spans="1:8" ht="15">
      <c r="A33" s="19" t="s">
        <v>37</v>
      </c>
      <c r="B33" s="20"/>
      <c r="C33" s="21">
        <v>534852.24</v>
      </c>
      <c r="D33" s="21">
        <v>-3000</v>
      </c>
      <c r="E33" s="21">
        <v>531852.24</v>
      </c>
      <c r="F33" s="21">
        <v>284120.71</v>
      </c>
      <c r="G33" s="21">
        <v>284120.71</v>
      </c>
      <c r="H33" s="21">
        <v>247731.53</v>
      </c>
    </row>
    <row r="34" spans="1:8" ht="15">
      <c r="A34" s="19" t="s">
        <v>38</v>
      </c>
      <c r="B34" s="20"/>
      <c r="C34" s="21">
        <v>2177438.81</v>
      </c>
      <c r="D34" s="21">
        <v>423500</v>
      </c>
      <c r="E34" s="21">
        <v>2600938.81</v>
      </c>
      <c r="F34" s="21">
        <v>1840191.84</v>
      </c>
      <c r="G34" s="21">
        <v>1834460.85</v>
      </c>
      <c r="H34" s="21">
        <v>760746.97</v>
      </c>
    </row>
    <row r="35" spans="1:8" ht="15">
      <c r="A35" s="19" t="s">
        <v>39</v>
      </c>
      <c r="B35" s="20"/>
      <c r="C35" s="21">
        <v>1760036</v>
      </c>
      <c r="D35" s="21">
        <v>-87011.14</v>
      </c>
      <c r="E35" s="21">
        <v>1673024.86</v>
      </c>
      <c r="F35" s="21">
        <v>967547.3</v>
      </c>
      <c r="G35" s="21">
        <v>967547.3</v>
      </c>
      <c r="H35" s="21">
        <v>705477.56</v>
      </c>
    </row>
    <row r="36" spans="1:8" ht="15">
      <c r="A36" s="19" t="s">
        <v>40</v>
      </c>
      <c r="B36" s="20"/>
      <c r="C36" s="21">
        <v>3850478.39</v>
      </c>
      <c r="D36" s="21">
        <v>511935.05</v>
      </c>
      <c r="E36" s="21">
        <v>4362413.44</v>
      </c>
      <c r="F36" s="21">
        <v>3001321.14</v>
      </c>
      <c r="G36" s="21">
        <v>3001321.14</v>
      </c>
      <c r="H36" s="21">
        <v>1361092.3</v>
      </c>
    </row>
    <row r="37" spans="1:8" ht="15">
      <c r="A37" s="19" t="s">
        <v>41</v>
      </c>
      <c r="B37" s="20"/>
      <c r="C37" s="21">
        <v>1035866.6</v>
      </c>
      <c r="D37" s="21">
        <v>106887.27</v>
      </c>
      <c r="E37" s="21">
        <v>1142753.87</v>
      </c>
      <c r="F37" s="21">
        <v>943523.59</v>
      </c>
      <c r="G37" s="21">
        <v>943523.59</v>
      </c>
      <c r="H37" s="21">
        <v>199230.28</v>
      </c>
    </row>
    <row r="38" spans="1:8" ht="15">
      <c r="A38" s="19" t="s">
        <v>42</v>
      </c>
      <c r="B38" s="20"/>
      <c r="C38" s="21">
        <v>1136337.63</v>
      </c>
      <c r="D38" s="21">
        <v>373784.79</v>
      </c>
      <c r="E38" s="21">
        <v>1510122.42</v>
      </c>
      <c r="F38" s="21">
        <v>1147404.87</v>
      </c>
      <c r="G38" s="21">
        <v>1147404.87</v>
      </c>
      <c r="H38" s="21">
        <v>362717.55</v>
      </c>
    </row>
    <row r="39" spans="1:8" ht="15">
      <c r="A39" s="19" t="s">
        <v>43</v>
      </c>
      <c r="B39" s="20"/>
      <c r="C39" s="21">
        <v>1987292.96</v>
      </c>
      <c r="D39" s="21">
        <v>-818</v>
      </c>
      <c r="E39" s="21">
        <v>1986474.96</v>
      </c>
      <c r="F39" s="21">
        <v>1425805.73</v>
      </c>
      <c r="G39" s="21">
        <v>1425805.73</v>
      </c>
      <c r="H39" s="21">
        <v>560669.23</v>
      </c>
    </row>
    <row r="40" spans="1:8" ht="15">
      <c r="A40" s="19" t="s">
        <v>44</v>
      </c>
      <c r="B40" s="20"/>
      <c r="C40" s="21">
        <v>4010354.87</v>
      </c>
      <c r="D40" s="21">
        <v>831957.59</v>
      </c>
      <c r="E40" s="21">
        <v>4842312.46</v>
      </c>
      <c r="F40" s="21">
        <v>3752677.88</v>
      </c>
      <c r="G40" s="21">
        <v>3752557.24</v>
      </c>
      <c r="H40" s="21">
        <v>1089634.58</v>
      </c>
    </row>
    <row r="41" spans="1:8" ht="15">
      <c r="A41" s="19" t="s">
        <v>45</v>
      </c>
      <c r="B41" s="20"/>
      <c r="C41" s="21">
        <v>168497.37</v>
      </c>
      <c r="D41" s="21"/>
      <c r="E41" s="21">
        <v>168497.37</v>
      </c>
      <c r="F41" s="21">
        <v>108602.23</v>
      </c>
      <c r="G41" s="21">
        <v>108602.23</v>
      </c>
      <c r="H41" s="21">
        <v>59895.14</v>
      </c>
    </row>
    <row r="42" spans="1:8" ht="15">
      <c r="A42" s="19" t="s">
        <v>46</v>
      </c>
      <c r="B42" s="20"/>
      <c r="C42" s="21">
        <v>417553.14</v>
      </c>
      <c r="D42" s="21">
        <v>-14023.31</v>
      </c>
      <c r="E42" s="21">
        <v>403529.83</v>
      </c>
      <c r="F42" s="21">
        <v>250897.82</v>
      </c>
      <c r="G42" s="21">
        <v>250897.82</v>
      </c>
      <c r="H42" s="21">
        <v>152632.01</v>
      </c>
    </row>
    <row r="43" spans="1:8" ht="15">
      <c r="A43" s="19" t="s">
        <v>47</v>
      </c>
      <c r="B43" s="20"/>
      <c r="C43" s="21">
        <v>228169.43</v>
      </c>
      <c r="D43" s="21">
        <v>-3000</v>
      </c>
      <c r="E43" s="21">
        <v>225169.43</v>
      </c>
      <c r="F43" s="21">
        <v>153353.75</v>
      </c>
      <c r="G43" s="21">
        <v>153353.75</v>
      </c>
      <c r="H43" s="21">
        <v>71815.68</v>
      </c>
    </row>
    <row r="44" spans="1:8" ht="15">
      <c r="A44" s="19" t="s">
        <v>48</v>
      </c>
      <c r="B44" s="20"/>
      <c r="C44" s="21">
        <v>44271304.46</v>
      </c>
      <c r="D44" s="21">
        <v>63924186.33</v>
      </c>
      <c r="E44" s="21">
        <v>108195490.79</v>
      </c>
      <c r="F44" s="21">
        <v>75118569.06</v>
      </c>
      <c r="G44" s="21">
        <v>75118569.06</v>
      </c>
      <c r="H44" s="21">
        <v>33076921.73</v>
      </c>
    </row>
    <row r="45" spans="1:8" ht="15">
      <c r="A45" s="19" t="s">
        <v>49</v>
      </c>
      <c r="B45" s="20"/>
      <c r="C45" s="21">
        <v>1941262.37</v>
      </c>
      <c r="D45" s="21">
        <v>346265.18</v>
      </c>
      <c r="E45" s="21">
        <v>2287527.55</v>
      </c>
      <c r="F45" s="21">
        <v>1709686.04</v>
      </c>
      <c r="G45" s="21">
        <v>1709686.04</v>
      </c>
      <c r="H45" s="21">
        <v>577841.51</v>
      </c>
    </row>
    <row r="46" spans="1:8" ht="15">
      <c r="A46" s="19" t="s">
        <v>50</v>
      </c>
      <c r="B46" s="20"/>
      <c r="C46" s="21">
        <v>1283258.88</v>
      </c>
      <c r="D46" s="21">
        <v>1803000</v>
      </c>
      <c r="E46" s="21">
        <v>3086258.88</v>
      </c>
      <c r="F46" s="21">
        <v>2540368.44</v>
      </c>
      <c r="G46" s="21">
        <v>2540368.44</v>
      </c>
      <c r="H46" s="21">
        <v>545890.44</v>
      </c>
    </row>
    <row r="47" spans="1:8" ht="15">
      <c r="A47" s="19" t="s">
        <v>51</v>
      </c>
      <c r="B47" s="20"/>
      <c r="C47" s="21">
        <v>331669.43</v>
      </c>
      <c r="D47" s="21">
        <v>-6500</v>
      </c>
      <c r="E47" s="21">
        <v>325169.43</v>
      </c>
      <c r="F47" s="21">
        <v>225836.3</v>
      </c>
      <c r="G47" s="21">
        <v>225836.3</v>
      </c>
      <c r="H47" s="21">
        <v>99333.13</v>
      </c>
    </row>
    <row r="48" spans="1:8" ht="15">
      <c r="A48" s="19" t="s">
        <v>52</v>
      </c>
      <c r="B48" s="20"/>
      <c r="C48" s="21">
        <v>883807.17</v>
      </c>
      <c r="D48" s="21">
        <v>-66200.89</v>
      </c>
      <c r="E48" s="21">
        <v>817606.28</v>
      </c>
      <c r="F48" s="21">
        <v>543648.74</v>
      </c>
      <c r="G48" s="21">
        <v>543648.74</v>
      </c>
      <c r="H48" s="21">
        <v>273957.54</v>
      </c>
    </row>
    <row r="49" spans="1:8" ht="15">
      <c r="A49" s="19"/>
      <c r="B49" s="20"/>
      <c r="C49" s="21"/>
      <c r="D49" s="21"/>
      <c r="E49" s="21"/>
      <c r="F49" s="21"/>
      <c r="G49" s="21"/>
      <c r="H49" s="21"/>
    </row>
    <row r="50" spans="1:8" ht="15">
      <c r="A50" s="19"/>
      <c r="B50" s="22"/>
      <c r="C50" s="23"/>
      <c r="D50" s="23"/>
      <c r="E50" s="23"/>
      <c r="F50" s="23"/>
      <c r="G50" s="23"/>
      <c r="H50" s="23"/>
    </row>
    <row r="51" spans="1:8" ht="15">
      <c r="A51" s="24"/>
      <c r="B51" s="25" t="s">
        <v>53</v>
      </c>
      <c r="C51" s="26">
        <v>162500000</v>
      </c>
      <c r="D51" s="26">
        <v>69199325.63</v>
      </c>
      <c r="E51" s="26">
        <v>231699325.63</v>
      </c>
      <c r="F51" s="26">
        <v>164414256.24</v>
      </c>
      <c r="G51" s="26">
        <v>164381039.61</v>
      </c>
      <c r="H51" s="26">
        <v>67285069.39</v>
      </c>
    </row>
    <row r="54" spans="1:8" ht="45" customHeight="1">
      <c r="A54" s="1" t="s">
        <v>54</v>
      </c>
      <c r="B54" s="2"/>
      <c r="C54" s="2"/>
      <c r="D54" s="2"/>
      <c r="E54" s="2"/>
      <c r="F54" s="2"/>
      <c r="G54" s="2"/>
      <c r="H54" s="3"/>
    </row>
    <row r="56" spans="1:8" ht="15">
      <c r="A56" s="6" t="s">
        <v>1</v>
      </c>
      <c r="B56" s="7"/>
      <c r="C56" s="1" t="s">
        <v>2</v>
      </c>
      <c r="D56" s="2"/>
      <c r="E56" s="2"/>
      <c r="F56" s="2"/>
      <c r="G56" s="3"/>
      <c r="H56" s="8" t="s">
        <v>3</v>
      </c>
    </row>
    <row r="57" spans="1:8" ht="22.5">
      <c r="A57" s="9"/>
      <c r="B57" s="10"/>
      <c r="C57" s="11" t="s">
        <v>4</v>
      </c>
      <c r="D57" s="11" t="s">
        <v>5</v>
      </c>
      <c r="E57" s="11" t="s">
        <v>6</v>
      </c>
      <c r="F57" s="11" t="s">
        <v>7</v>
      </c>
      <c r="G57" s="11" t="s">
        <v>8</v>
      </c>
      <c r="H57" s="12"/>
    </row>
    <row r="58" spans="1:8" ht="15">
      <c r="A58" s="13"/>
      <c r="B58" s="14"/>
      <c r="C58" s="15">
        <v>1</v>
      </c>
      <c r="D58" s="15">
        <v>2</v>
      </c>
      <c r="E58" s="15" t="s">
        <v>9</v>
      </c>
      <c r="F58" s="15">
        <v>4</v>
      </c>
      <c r="G58" s="15">
        <v>5</v>
      </c>
      <c r="H58" s="15" t="s">
        <v>10</v>
      </c>
    </row>
    <row r="59" spans="1:8" ht="15">
      <c r="A59" s="16"/>
      <c r="B59" s="27"/>
      <c r="C59" s="28"/>
      <c r="D59" s="28"/>
      <c r="E59" s="28"/>
      <c r="F59" s="28"/>
      <c r="G59" s="28"/>
      <c r="H59" s="28"/>
    </row>
    <row r="60" spans="1:8" ht="15">
      <c r="A60" s="19" t="s">
        <v>55</v>
      </c>
      <c r="B60" s="29"/>
      <c r="C60" s="30">
        <v>0</v>
      </c>
      <c r="D60" s="30">
        <v>0</v>
      </c>
      <c r="E60" s="30">
        <f>C60+D60</f>
        <v>0</v>
      </c>
      <c r="F60" s="30">
        <v>0</v>
      </c>
      <c r="G60" s="30">
        <v>0</v>
      </c>
      <c r="H60" s="30">
        <f>E60-F60</f>
        <v>0</v>
      </c>
    </row>
    <row r="61" spans="1:8" ht="15">
      <c r="A61" s="19" t="s">
        <v>56</v>
      </c>
      <c r="B61" s="29"/>
      <c r="C61" s="30">
        <v>0</v>
      </c>
      <c r="D61" s="30">
        <v>0</v>
      </c>
      <c r="E61" s="30">
        <f>C61+D61</f>
        <v>0</v>
      </c>
      <c r="F61" s="30">
        <v>0</v>
      </c>
      <c r="G61" s="30">
        <v>0</v>
      </c>
      <c r="H61" s="30">
        <f>E61-F61</f>
        <v>0</v>
      </c>
    </row>
    <row r="62" spans="1:8" ht="15">
      <c r="A62" s="19" t="s">
        <v>57</v>
      </c>
      <c r="B62" s="29"/>
      <c r="C62" s="30">
        <v>0</v>
      </c>
      <c r="D62" s="30">
        <v>0</v>
      </c>
      <c r="E62" s="30">
        <f>C62+D62</f>
        <v>0</v>
      </c>
      <c r="F62" s="30">
        <v>0</v>
      </c>
      <c r="G62" s="30">
        <v>0</v>
      </c>
      <c r="H62" s="30">
        <f>E62-F62</f>
        <v>0</v>
      </c>
    </row>
    <row r="63" spans="1:8" ht="15">
      <c r="A63" s="19" t="s">
        <v>58</v>
      </c>
      <c r="B63" s="29"/>
      <c r="C63" s="30">
        <v>0</v>
      </c>
      <c r="D63" s="30">
        <v>0</v>
      </c>
      <c r="E63" s="30">
        <f>C63+D63</f>
        <v>0</v>
      </c>
      <c r="F63" s="30">
        <v>0</v>
      </c>
      <c r="G63" s="30">
        <v>0</v>
      </c>
      <c r="H63" s="30">
        <f>E63-F63</f>
        <v>0</v>
      </c>
    </row>
    <row r="64" spans="1:8" ht="15">
      <c r="A64" s="19"/>
      <c r="B64" s="29"/>
      <c r="C64" s="31">
        <v>162500000</v>
      </c>
      <c r="D64" s="31">
        <v>69199325.63</v>
      </c>
      <c r="E64" s="31">
        <v>231699325.63</v>
      </c>
      <c r="F64" s="31">
        <v>164414256.24</v>
      </c>
      <c r="G64" s="31">
        <v>164381039.61</v>
      </c>
      <c r="H64" s="31">
        <v>67285069.39</v>
      </c>
    </row>
    <row r="65" spans="1:8" ht="15">
      <c r="A65" s="24"/>
      <c r="B65" s="25" t="s">
        <v>53</v>
      </c>
      <c r="C65" s="26">
        <v>162500000</v>
      </c>
      <c r="D65" s="26">
        <v>69199325.63</v>
      </c>
      <c r="E65" s="26">
        <v>231699325.63</v>
      </c>
      <c r="F65" s="26">
        <v>164414256.24</v>
      </c>
      <c r="G65" s="26">
        <v>164381039.61</v>
      </c>
      <c r="H65" s="26">
        <v>67285069.39</v>
      </c>
    </row>
    <row r="68" spans="1:8" ht="45" customHeight="1">
      <c r="A68" s="1" t="s">
        <v>59</v>
      </c>
      <c r="B68" s="2"/>
      <c r="C68" s="2"/>
      <c r="D68" s="2"/>
      <c r="E68" s="2"/>
      <c r="F68" s="2"/>
      <c r="G68" s="2"/>
      <c r="H68" s="3"/>
    </row>
    <row r="69" spans="1:8" ht="15">
      <c r="A69" s="6" t="s">
        <v>1</v>
      </c>
      <c r="B69" s="7"/>
      <c r="C69" s="1" t="s">
        <v>2</v>
      </c>
      <c r="D69" s="2"/>
      <c r="E69" s="2"/>
      <c r="F69" s="2"/>
      <c r="G69" s="3"/>
      <c r="H69" s="8" t="s">
        <v>3</v>
      </c>
    </row>
    <row r="70" spans="1:8" ht="22.5">
      <c r="A70" s="9"/>
      <c r="B70" s="10"/>
      <c r="C70" s="11" t="s">
        <v>4</v>
      </c>
      <c r="D70" s="11" t="s">
        <v>5</v>
      </c>
      <c r="E70" s="11" t="s">
        <v>6</v>
      </c>
      <c r="F70" s="11" t="s">
        <v>7</v>
      </c>
      <c r="G70" s="11" t="s">
        <v>8</v>
      </c>
      <c r="H70" s="12"/>
    </row>
    <row r="71" spans="1:8" ht="15">
      <c r="A71" s="13"/>
      <c r="B71" s="14"/>
      <c r="C71" s="15">
        <v>1</v>
      </c>
      <c r="D71" s="15">
        <v>2</v>
      </c>
      <c r="E71" s="15" t="s">
        <v>9</v>
      </c>
      <c r="F71" s="15">
        <v>4</v>
      </c>
      <c r="G71" s="15">
        <v>5</v>
      </c>
      <c r="H71" s="15" t="s">
        <v>10</v>
      </c>
    </row>
    <row r="72" spans="1:8" ht="15">
      <c r="A72" s="16"/>
      <c r="B72" s="27"/>
      <c r="C72" s="28"/>
      <c r="D72" s="28"/>
      <c r="E72" s="28"/>
      <c r="F72" s="28"/>
      <c r="G72" s="28"/>
      <c r="H72" s="28"/>
    </row>
    <row r="73" spans="1:8" ht="30">
      <c r="A73" s="19"/>
      <c r="B73" s="32" t="s">
        <v>60</v>
      </c>
      <c r="C73" s="30">
        <v>0</v>
      </c>
      <c r="D73" s="30">
        <v>0</v>
      </c>
      <c r="E73" s="30">
        <f>C73+D73</f>
        <v>0</v>
      </c>
      <c r="F73" s="30">
        <v>0</v>
      </c>
      <c r="G73" s="30">
        <v>0</v>
      </c>
      <c r="H73" s="30">
        <f>E73-F73</f>
        <v>0</v>
      </c>
    </row>
    <row r="74" spans="1:8" ht="15">
      <c r="A74" s="19"/>
      <c r="B74" s="32"/>
      <c r="C74" s="30"/>
      <c r="D74" s="30"/>
      <c r="E74" s="30"/>
      <c r="F74" s="30"/>
      <c r="G74" s="30"/>
      <c r="H74" s="30"/>
    </row>
    <row r="75" spans="1:8" ht="15">
      <c r="A75" s="19"/>
      <c r="B75" s="32" t="s">
        <v>61</v>
      </c>
      <c r="C75" s="30">
        <v>0</v>
      </c>
      <c r="D75" s="30">
        <v>0</v>
      </c>
      <c r="E75" s="30">
        <f>C75+D75</f>
        <v>0</v>
      </c>
      <c r="F75" s="30">
        <v>0</v>
      </c>
      <c r="G75" s="30">
        <v>0</v>
      </c>
      <c r="H75" s="30">
        <f>E75-F75</f>
        <v>0</v>
      </c>
    </row>
    <row r="76" spans="1:8" ht="15">
      <c r="A76" s="19"/>
      <c r="B76" s="32"/>
      <c r="C76" s="30"/>
      <c r="D76" s="30"/>
      <c r="E76" s="30"/>
      <c r="F76" s="30"/>
      <c r="G76" s="30"/>
      <c r="H76" s="30"/>
    </row>
    <row r="77" spans="1:8" ht="30">
      <c r="A77" s="19"/>
      <c r="B77" s="32" t="s">
        <v>62</v>
      </c>
      <c r="C77" s="30">
        <v>0</v>
      </c>
      <c r="D77" s="30">
        <v>0</v>
      </c>
      <c r="E77" s="30">
        <f>C77+D77</f>
        <v>0</v>
      </c>
      <c r="F77" s="30">
        <v>0</v>
      </c>
      <c r="G77" s="30">
        <v>0</v>
      </c>
      <c r="H77" s="30">
        <f>E77-F77</f>
        <v>0</v>
      </c>
    </row>
    <row r="78" spans="1:8" ht="15">
      <c r="A78" s="19"/>
      <c r="B78" s="32"/>
      <c r="C78" s="30"/>
      <c r="D78" s="30"/>
      <c r="E78" s="30"/>
      <c r="F78" s="30"/>
      <c r="G78" s="30"/>
      <c r="H78" s="30"/>
    </row>
    <row r="79" spans="1:8" ht="30">
      <c r="A79" s="19"/>
      <c r="B79" s="32" t="s">
        <v>63</v>
      </c>
      <c r="C79" s="30">
        <v>0</v>
      </c>
      <c r="D79" s="30">
        <v>0</v>
      </c>
      <c r="E79" s="30">
        <f>C79+D79</f>
        <v>0</v>
      </c>
      <c r="F79" s="30">
        <v>0</v>
      </c>
      <c r="G79" s="30">
        <v>0</v>
      </c>
      <c r="H79" s="30">
        <f>E79-F79</f>
        <v>0</v>
      </c>
    </row>
    <row r="80" spans="1:8" ht="15">
      <c r="A80" s="19"/>
      <c r="B80" s="32"/>
      <c r="C80" s="30"/>
      <c r="D80" s="30"/>
      <c r="E80" s="30"/>
      <c r="F80" s="30"/>
      <c r="G80" s="30"/>
      <c r="H80" s="30"/>
    </row>
    <row r="81" spans="1:8" ht="30">
      <c r="A81" s="19"/>
      <c r="B81" s="32" t="s">
        <v>64</v>
      </c>
      <c r="C81" s="30">
        <v>0</v>
      </c>
      <c r="D81" s="30">
        <v>0</v>
      </c>
      <c r="E81" s="30">
        <f>C81+D81</f>
        <v>0</v>
      </c>
      <c r="F81" s="30">
        <v>0</v>
      </c>
      <c r="G81" s="30">
        <v>0</v>
      </c>
      <c r="H81" s="30">
        <f>E81-F81</f>
        <v>0</v>
      </c>
    </row>
    <row r="82" spans="1:8" ht="15">
      <c r="A82" s="19"/>
      <c r="B82" s="32"/>
      <c r="C82" s="30"/>
      <c r="D82" s="30"/>
      <c r="E82" s="30"/>
      <c r="F82" s="30"/>
      <c r="G82" s="30"/>
      <c r="H82" s="30"/>
    </row>
    <row r="83" spans="1:8" ht="30">
      <c r="A83" s="19"/>
      <c r="B83" s="32" t="s">
        <v>65</v>
      </c>
      <c r="C83" s="30">
        <v>0</v>
      </c>
      <c r="D83" s="30">
        <v>0</v>
      </c>
      <c r="E83" s="30">
        <f>C83+D83</f>
        <v>0</v>
      </c>
      <c r="F83" s="30">
        <v>0</v>
      </c>
      <c r="G83" s="30">
        <v>0</v>
      </c>
      <c r="H83" s="30">
        <f>E83-F83</f>
        <v>0</v>
      </c>
    </row>
    <row r="84" spans="1:8" ht="15">
      <c r="A84" s="19"/>
      <c r="B84" s="32"/>
      <c r="C84" s="30"/>
      <c r="D84" s="30"/>
      <c r="E84" s="30"/>
      <c r="F84" s="30"/>
      <c r="G84" s="30"/>
      <c r="H84" s="30"/>
    </row>
    <row r="85" spans="1:8" ht="30">
      <c r="A85" s="19"/>
      <c r="B85" s="32" t="s">
        <v>66</v>
      </c>
      <c r="C85" s="30">
        <v>0</v>
      </c>
      <c r="D85" s="30">
        <v>0</v>
      </c>
      <c r="E85" s="30">
        <f>C85+D85</f>
        <v>0</v>
      </c>
      <c r="F85" s="30">
        <v>0</v>
      </c>
      <c r="G85" s="30">
        <v>0</v>
      </c>
      <c r="H85" s="30">
        <f>E85-F85</f>
        <v>0</v>
      </c>
    </row>
    <row r="86" spans="1:8" ht="15">
      <c r="A86" s="33"/>
      <c r="B86" s="34"/>
      <c r="C86" s="31"/>
      <c r="D86" s="31"/>
      <c r="E86" s="31"/>
      <c r="F86" s="31"/>
      <c r="G86" s="31"/>
      <c r="H86" s="31"/>
    </row>
    <row r="87" spans="1:8" ht="15">
      <c r="A87" s="24"/>
      <c r="B87" s="25" t="s">
        <v>53</v>
      </c>
      <c r="C87" s="26">
        <f aca="true" t="shared" si="0" ref="C87:H87">SUM(C73:C85)</f>
        <v>0</v>
      </c>
      <c r="D87" s="26">
        <f t="shared" si="0"/>
        <v>0</v>
      </c>
      <c r="E87" s="26">
        <f t="shared" si="0"/>
        <v>0</v>
      </c>
      <c r="F87" s="26">
        <f t="shared" si="0"/>
        <v>0</v>
      </c>
      <c r="G87" s="26">
        <f t="shared" si="0"/>
        <v>0</v>
      </c>
      <c r="H87" s="26">
        <f t="shared" si="0"/>
        <v>0</v>
      </c>
    </row>
  </sheetData>
  <sheetProtection/>
  <mergeCells count="12">
    <mergeCell ref="A68:H68"/>
    <mergeCell ref="A69:B71"/>
    <mergeCell ref="C69:G69"/>
    <mergeCell ref="H69:H70"/>
    <mergeCell ref="A1:H1"/>
    <mergeCell ref="A3:B5"/>
    <mergeCell ref="C3:G3"/>
    <mergeCell ref="H3:H4"/>
    <mergeCell ref="A54:H54"/>
    <mergeCell ref="A56:B58"/>
    <mergeCell ref="C56:G56"/>
    <mergeCell ref="H56:H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Maribel</cp:lastModifiedBy>
  <dcterms:created xsi:type="dcterms:W3CDTF">2018-11-07T21:25:21Z</dcterms:created>
  <dcterms:modified xsi:type="dcterms:W3CDTF">2018-11-07T21:26:18Z</dcterms:modified>
  <cp:category/>
  <cp:version/>
  <cp:contentType/>
  <cp:contentStatus/>
</cp:coreProperties>
</file>